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628" activeTab="0"/>
  </bookViews>
  <sheets>
    <sheet name="Food Service AFR" sheetId="1" r:id="rId1"/>
    <sheet name="Instructions" sheetId="2" r:id="rId2"/>
  </sheets>
  <definedNames>
    <definedName name="_Order1" hidden="1">255</definedName>
    <definedName name="ALaCarte">'Instructions'!$C$35</definedName>
    <definedName name="Breakfasts">'Instructions'!$C$33</definedName>
    <definedName name="EXPENSES">'Instructions'!$B$10</definedName>
    <definedName name="FoodServiceGen">'Instructions'!$A$1</definedName>
    <definedName name="LunchesSuppers">'Instructions'!$C$34</definedName>
    <definedName name="_xlnm.Print_Area" localSheetId="0">'Food Service AFR'!$A$1:$P$43</definedName>
    <definedName name="_xlnm.Print_Area" localSheetId="1">'Instructions'!$A$1:$C$46</definedName>
    <definedName name="_xlnm.Print_Titles" localSheetId="1">'Instructions'!$3:$3</definedName>
    <definedName name="REVENUES">'Instructions'!$B$4</definedName>
    <definedName name="SectionA">'Instructions'!$C$26</definedName>
    <definedName name="SectionB">'Instructions'!$C$28</definedName>
    <definedName name="SectionC">'Instructions'!$C$37</definedName>
    <definedName name="SectionD">'Instructions'!$C$39</definedName>
    <definedName name="SectionE">'Instructions'!$C$41</definedName>
    <definedName name="SectionF">'Instructions'!$C$43</definedName>
    <definedName name="SectionG">'Instructions'!$C$45</definedName>
    <definedName name="Snacks">'Instructions'!$C$36</definedName>
  </definedNames>
  <calcPr fullCalcOnLoad="1"/>
</workbook>
</file>

<file path=xl/sharedStrings.xml><?xml version="1.0" encoding="utf-8"?>
<sst xmlns="http://schemas.openxmlformats.org/spreadsheetml/2006/main" count="209" uniqueCount="178">
  <si>
    <t>CHARTER SCHOOL</t>
  </si>
  <si>
    <t>COUNTY</t>
  </si>
  <si>
    <t>CTDS NUMBER</t>
  </si>
  <si>
    <t>FOOD SERVICE</t>
  </si>
  <si>
    <t xml:space="preserve"> </t>
  </si>
  <si>
    <t>REVENUES</t>
  </si>
  <si>
    <t>ACTUAL</t>
  </si>
  <si>
    <t>EXPENSES</t>
  </si>
  <si>
    <t>1.</t>
  </si>
  <si>
    <t xml:space="preserve">6100 Personal Services - Salaries </t>
  </si>
  <si>
    <t>7.</t>
  </si>
  <si>
    <t>2.</t>
  </si>
  <si>
    <t xml:space="preserve">6200 Personal Services - Employee Benefits </t>
  </si>
  <si>
    <t>8.</t>
  </si>
  <si>
    <t>3.</t>
  </si>
  <si>
    <t>6400 Purchased Property Services</t>
  </si>
  <si>
    <t>9.</t>
  </si>
  <si>
    <t>6530 Communications</t>
  </si>
  <si>
    <t>10.</t>
  </si>
  <si>
    <t>4.</t>
  </si>
  <si>
    <t xml:space="preserve">6570 Food Service Management </t>
  </si>
  <si>
    <t>11.</t>
  </si>
  <si>
    <t>4900 Revenue for/on Behalf of the School (1)</t>
  </si>
  <si>
    <t>5.</t>
  </si>
  <si>
    <t>12.</t>
  </si>
  <si>
    <t>6.</t>
  </si>
  <si>
    <t>6610 General Supplies (Nonfood Items)</t>
  </si>
  <si>
    <t>13.</t>
  </si>
  <si>
    <t>14.</t>
  </si>
  <si>
    <t>A.  Number of Operating Months</t>
  </si>
  <si>
    <t>6631 USDA Commodities (Excluding Freight)</t>
  </si>
  <si>
    <t>15.</t>
  </si>
  <si>
    <t>16.</t>
  </si>
  <si>
    <t>17.</t>
  </si>
  <si>
    <t>18.</t>
  </si>
  <si>
    <t>B.  Number of Meals Served</t>
  </si>
  <si>
    <t>BREAKFASTS</t>
  </si>
  <si>
    <t>19.</t>
  </si>
  <si>
    <t>20.</t>
  </si>
  <si>
    <t>21.</t>
  </si>
  <si>
    <t>$</t>
  </si>
  <si>
    <t xml:space="preserve">      Classified Salaries</t>
  </si>
  <si>
    <t xml:space="preserve">      Employee Benefits</t>
  </si>
  <si>
    <t xml:space="preserve">      Supplies and Materials (Nonfood)</t>
  </si>
  <si>
    <t xml:space="preserve">      Food</t>
  </si>
  <si>
    <t xml:space="preserve">      Management Fee</t>
  </si>
  <si>
    <t xml:space="preserve">      Other</t>
  </si>
  <si>
    <t>(1)  Include the value of USDA Commodities on this line (excluding freight), as well as cash received from the USDA instead of commodities.</t>
  </si>
  <si>
    <t>K-6</t>
  </si>
  <si>
    <t>7-8</t>
  </si>
  <si>
    <t>9-12</t>
  </si>
  <si>
    <t>ADULT</t>
  </si>
  <si>
    <t xml:space="preserve">     Number of 1/2 pint milk units served to children</t>
  </si>
  <si>
    <t>1600 Food Service</t>
  </si>
  <si>
    <t>6591 Services Purchased from Other AZ Schools or Districts</t>
  </si>
  <si>
    <t>6620 Energy</t>
  </si>
  <si>
    <t>6632 USDA Commodities (Freight Only)</t>
  </si>
  <si>
    <t>6633 Other Food</t>
  </si>
  <si>
    <t>0196 Equipment</t>
  </si>
  <si>
    <t>0190 Capital Assets (Excluding 0196)</t>
  </si>
  <si>
    <t>1500 Earnings on Investments</t>
  </si>
  <si>
    <t>1900 Other Revenues and Gains from Local Sources</t>
  </si>
  <si>
    <t>4500 Restricted Revenue (Reimbursement) Received</t>
  </si>
  <si>
    <t xml:space="preserve">           </t>
  </si>
  <si>
    <t xml:space="preserve">      Total  (must equal total on line 11 above)</t>
  </si>
  <si>
    <t>6800 Other Expenses (Excluding Food Service Mgt. Fees)</t>
  </si>
  <si>
    <t xml:space="preserve">     1. Reduced Breakfast</t>
  </si>
  <si>
    <t xml:space="preserve">     2. Reduced Lunch</t>
  </si>
  <si>
    <t xml:space="preserve">     3. Reduced Snack</t>
  </si>
  <si>
    <t xml:space="preserve">     4. Paid Breakfast</t>
  </si>
  <si>
    <t xml:space="preserve">     5. Paid Lunch</t>
  </si>
  <si>
    <t xml:space="preserve">     6. Paid Snack</t>
  </si>
  <si>
    <t xml:space="preserve">          from the Federal Government through the State</t>
  </si>
  <si>
    <t>SNACKS</t>
  </si>
  <si>
    <t>LUNCHES/ SUPPERS</t>
  </si>
  <si>
    <t>A LA CARTE*</t>
  </si>
  <si>
    <t xml:space="preserve">    a. Reimbursable Meals Only</t>
  </si>
  <si>
    <t>2. Served at Other Locations</t>
  </si>
  <si>
    <t xml:space="preserve">    b. Program Adults/Adult Workers</t>
  </si>
  <si>
    <t xml:space="preserve">    c. Other</t>
  </si>
  <si>
    <t>* Divide all revenues from a la carte sales by the free lunch reimbursement rate received.</t>
  </si>
  <si>
    <t xml:space="preserve">     [This amount will be used to determine school compliance with state matching requirements pursuant to CFR Title 7, §210.17(a).]</t>
  </si>
  <si>
    <t>Total Expenses (lines 7-20)</t>
  </si>
  <si>
    <t>Total Revenue (lines 1-5)</t>
  </si>
  <si>
    <t>C.  Meal Prices</t>
  </si>
  <si>
    <t>D.  Special Milk Program</t>
  </si>
  <si>
    <t>E.  State Equalization Assistance expended for Food Service, Function 3100</t>
  </si>
  <si>
    <t>F.  Cash Balances</t>
  </si>
  <si>
    <t>G.  Detail of Food Service Management Company Expenses</t>
  </si>
  <si>
    <t>1. Served at Charter School Locations</t>
  </si>
  <si>
    <t xml:space="preserve">Line </t>
  </si>
  <si>
    <t>Reference</t>
  </si>
  <si>
    <t>Instruction</t>
  </si>
  <si>
    <t>1500 - Earnings on Investments</t>
  </si>
  <si>
    <t>Report the amount of interest earned on Food Service cash, investments, and receivables, if applicable.</t>
  </si>
  <si>
    <t>1600 - Food Service</t>
  </si>
  <si>
    <t>1900 - Other Revenues and Gains from Local Sources</t>
  </si>
  <si>
    <t xml:space="preserve">Report other revenue from local sources not classified elsewhere, including rentals and contributions. </t>
  </si>
  <si>
    <t>4500 - Restricted Revenue (Reimbursement) Received from the Federal Government through the State</t>
  </si>
  <si>
    <t>4900 - Revenue for/on Behalf of the School</t>
  </si>
  <si>
    <t>6100 - Personal Services - Salaries</t>
  </si>
  <si>
    <t>6200 - Personal Services - Employee Benefits</t>
  </si>
  <si>
    <t>Report the portion of employee benefit expenses for personnel whose salaries have been reported on line 7.</t>
  </si>
  <si>
    <t xml:space="preserve">6400 - Purchased Property Services </t>
  </si>
  <si>
    <t xml:space="preserve">Report the cost of services purchased to rent property or equipment, or to operate, repair, and maintain property owned, rented, or used by the school. </t>
  </si>
  <si>
    <t>6530 - Communications</t>
  </si>
  <si>
    <t>6570 - Food Service Management</t>
  </si>
  <si>
    <t>6591 - Services Purchased from Other Arizona Schools or Districts</t>
  </si>
  <si>
    <t>Report payments to another school or district within the state for services rendered related to the food service program.</t>
  </si>
  <si>
    <t>6610 - General Supplies (Nonfood Items)</t>
  </si>
  <si>
    <t>6620 - Energy</t>
  </si>
  <si>
    <t>6631 - USDA Commodities (Excluding Freight)</t>
  </si>
  <si>
    <t>6632 - USDA Commodities (Freight Only)</t>
  </si>
  <si>
    <r>
      <t>Report the cost of freight for USDA commodities only. Storage charges for USDA commodities are reported on line 18</t>
    </r>
    <r>
      <rPr>
        <sz val="10"/>
        <rFont val="Times New Roman"/>
        <family val="0"/>
      </rPr>
      <t>.</t>
    </r>
  </si>
  <si>
    <t>6633 - Other Food</t>
  </si>
  <si>
    <t>6800 - Other Expenses (Excluding Food Service Management Fees)</t>
  </si>
  <si>
    <t>0190 - Capital Assets (Excluding 0196)</t>
  </si>
  <si>
    <t>0196 - Equipment</t>
  </si>
  <si>
    <t>Report the cost of furniture/equipment or vehicles/transportation equipment purchased for the benefit of the food service program. The items must also have a unit cost of at least $50 and have a useful life of 1 year or more. Items reported here include, but are not limited to, chairs, tables, mixers, and vehicles and equipment used to transport food.</t>
  </si>
  <si>
    <t>SECTION A</t>
  </si>
  <si>
    <t>Number of Operating Months</t>
  </si>
  <si>
    <t>Report the number of months school is in session.</t>
  </si>
  <si>
    <t>SECTION B</t>
  </si>
  <si>
    <t>Number of Meals Served</t>
  </si>
  <si>
    <t>1 &amp; 2</t>
  </si>
  <si>
    <t>Served at District Locations/Served at Other Locations</t>
  </si>
  <si>
    <t>Meals served at the charter school should include all meals served on the school's premises. Meals served at other locations should include meals served at nearby district schools, private schools, or other charter schools.</t>
  </si>
  <si>
    <t>a.</t>
  </si>
  <si>
    <t>Reimbursable Meals Only</t>
  </si>
  <si>
    <t>Report the number of reimbursable meals served.</t>
  </si>
  <si>
    <t>b.</t>
  </si>
  <si>
    <t>Program Adults/Adult Workers</t>
  </si>
  <si>
    <t>c.</t>
  </si>
  <si>
    <t>Other</t>
  </si>
  <si>
    <t>Breakfasts</t>
  </si>
  <si>
    <t>Report breakfast meals served during an established breakfast period, typically for the purposes of an approved USDA School Breakfast Program in this column.</t>
  </si>
  <si>
    <t>Lunches/Suppers</t>
  </si>
  <si>
    <t>Report lunch meals served during an established lunch period, typically for the purposes of an approved USDA National School Lunch Program in this column. Report supper meals served in the evening for the purposes of an approved USDA Summer Food Service Program, if applicable, in this column.</t>
  </si>
  <si>
    <t xml:space="preserve">A La Carte </t>
  </si>
  <si>
    <t>Any food items sold that are not appropriate to include in the breakfast, lunch/supper, or snack column should be reported in the a la carte column. Report these as equivalent meal counts by totaling the dollar amount of such sales, and dividing by the free lunch reimbursement rate.</t>
  </si>
  <si>
    <t>Snacks</t>
  </si>
  <si>
    <t>Report snack meals served after the school day has ended, typically for the purposes of an approved After School Care Snack Program in this column.</t>
  </si>
  <si>
    <t>SECTION C</t>
  </si>
  <si>
    <t>Meal Prices</t>
  </si>
  <si>
    <t>Report the charge to children and adults as indicated. Please enter zeros if no charge applies.</t>
  </si>
  <si>
    <t>SECTION D</t>
  </si>
  <si>
    <t>Special Milk Program</t>
  </si>
  <si>
    <t>Report the number of half-pint units served to children.</t>
  </si>
  <si>
    <t>SECTION E</t>
  </si>
  <si>
    <t>State Equalization Assistance expended for Food Service, Function 3100</t>
  </si>
  <si>
    <t>SECTION F</t>
  </si>
  <si>
    <t>Detail of Food Service Management Company Expenses</t>
  </si>
  <si>
    <t>Report the breakdown of expenses related to the use of a food service management company. The total reported in this table must agree with the amount on line 11.</t>
  </si>
  <si>
    <t>SECTION G</t>
  </si>
  <si>
    <t>Cash Balances</t>
  </si>
  <si>
    <t>Report the number of all other meals served that were not eligible to be included on lines a or b, including non-program adults.</t>
  </si>
  <si>
    <t>Report the number of meals served to program adults and adult food service workers.</t>
  </si>
  <si>
    <t>Report the reimbursements received from Child Nutrition Programs based on the claims for the reporting year (July 1, 2016 - June 30, 2017). Include all food service programs [School Lunch, Regular and Severe Need Breakfast, Special Milk, Reimbursable After School Care Snack, Summer Food, and Child Care Food Programs].</t>
  </si>
  <si>
    <t>Report the cash balance (if any) as of July 1, 2016. If there was no cash balance as of July 1, 2016, subtract total expenses from total revenue to determine the cash balance as of June 30, 2017.</t>
  </si>
  <si>
    <t>https://cms.azed.gov/home/GetDocumentFile?id=596801363217e10e9c9fa9f2</t>
  </si>
  <si>
    <r>
      <t xml:space="preserve">IF THE FOOD SERVICE AFR IS NOT SUBMITTED BY OCTOBER 15, REIMBURSEMENTS FOR CHILD NUTRITION WILL BE WITHHELD UNTIL AN ACCURATE AND </t>
    </r>
    <r>
      <rPr>
        <b/>
        <i/>
        <u val="single"/>
        <sz val="10"/>
        <color indexed="8"/>
        <rFont val="Times New Roman"/>
        <family val="1"/>
      </rPr>
      <t>COMPLETE</t>
    </r>
    <r>
      <rPr>
        <b/>
        <i/>
        <sz val="10"/>
        <color indexed="8"/>
        <rFont val="Times New Roman"/>
        <family val="1"/>
      </rPr>
      <t xml:space="preserve"> </t>
    </r>
    <r>
      <rPr>
        <sz val="10"/>
        <color indexed="8"/>
        <rFont val="Times New Roman"/>
        <family val="1"/>
      </rPr>
      <t>AFR IS SUBMITTED</t>
    </r>
  </si>
  <si>
    <t>Report only those revenues and expenditures that are attributable to the operation of the Food Service Program. Documentation must be available for all information on this report. If you have any questions about the Food Service Program only, please contact Health &amp; Nutrition Services (HNS) at (602) 542-8700. Note: Schools that do not participate in the National School Lunch Program do not need to complete this form.</t>
  </si>
  <si>
    <t>Report the revenue for dispensing food to students and adults, including School Lunch, Regular and Severe Need Breakfast, Special Milk, Reimbursable After School Care Snack, Summer Food, and Child Care Food Programs. This line should include any revenue received for the Food Service Program that cannot be attributed to any other revenue line. Do not include federal reimbursements here, include them on line 4.</t>
  </si>
  <si>
    <t>Report the value of United States Department of Agriculture (USDA) Commodities received by the school on this line, using the value as set by ADE based on the November 15th USDA Commodity Pricing Report, excluding freight. Cash in Lieu of Commodities must also be reported by schools receiving cash funds from the USDA Food Distribution instead of commodities.</t>
  </si>
  <si>
    <r>
      <rPr>
        <sz val="10"/>
        <rFont val="Times New Roman"/>
        <family val="1"/>
      </rPr>
      <t>Report the salaries for all personnel whose job function is attributed to food service.</t>
    </r>
    <r>
      <rPr>
        <sz val="10"/>
        <rFont val="Times New Roman"/>
        <family val="1"/>
      </rPr>
      <t xml:space="preserve"> For employees performing more than one job function, report only the portion related to food service tasks.</t>
    </r>
  </si>
  <si>
    <t xml:space="preserve">Report costs for services provided to assist in transmitting and receiving messages or information related to the food service program only. This category includes telephone, facsimile services, and postage. Do not claim telephone or facsimile expenses unless there are separate phone lines for the food service area. </t>
  </si>
  <si>
    <r>
      <t xml:space="preserve">If the school contracted with a Food Service Management Company (FSMC), report the total amount charged by the FSMC on this line and </t>
    </r>
    <r>
      <rPr>
        <b/>
        <sz val="10"/>
        <rFont val="Times New Roman"/>
        <family val="1"/>
      </rPr>
      <t>complete the table in section G.</t>
    </r>
  </si>
  <si>
    <r>
      <t xml:space="preserve">Report the cost of purchasing </t>
    </r>
    <r>
      <rPr>
        <u val="single"/>
        <sz val="10"/>
        <rFont val="Times New Roman"/>
        <family val="1"/>
      </rPr>
      <t>all</t>
    </r>
    <r>
      <rPr>
        <sz val="10"/>
        <rFont val="Times New Roman"/>
        <family val="1"/>
      </rPr>
      <t xml:space="preserve"> supplies for the operation of the food service program including freight and tax. </t>
    </r>
    <r>
      <rPr>
        <b/>
        <sz val="10"/>
        <rFont val="Times New Roman"/>
        <family val="1"/>
      </rPr>
      <t>Do not</t>
    </r>
    <r>
      <rPr>
        <sz val="10"/>
        <rFont val="Times New Roman"/>
        <family val="1"/>
      </rPr>
      <t xml:space="preserve"> report any food purchases on this line. </t>
    </r>
  </si>
  <si>
    <t>Report the cost for utilities (electric, gas, etc.) on this line if there are separate utility meters for the food service area. If one meter serves the cafeteria and classrooms for instance, the utilities expense will be computed as an indirect cost. A 10% indirect cost rate will be used for non-district-sponsored charter schools. Do not report prorated utility bills.</t>
  </si>
  <si>
    <t xml:space="preserve">Report the value of donated USDA commodities, using the value as set by ADE based on the November 15th USDA Commodity Pricing Report, excluding freight charges. Do not include storage and processing charges in this amount. This amount should equal the value of USDA commodities included on revenue line 5. 
HNS has provided additional guidance on where to obtain the expense amounts to be reported for USDA Commodities at the link below:
</t>
  </si>
  <si>
    <r>
      <t xml:space="preserve">Report </t>
    </r>
    <r>
      <rPr>
        <u val="single"/>
        <sz val="10"/>
        <rFont val="Times New Roman"/>
        <family val="1"/>
      </rPr>
      <t>all</t>
    </r>
    <r>
      <rPr>
        <sz val="10"/>
        <rFont val="Times New Roman"/>
        <family val="1"/>
      </rPr>
      <t xml:space="preserve"> food purchases on this line </t>
    </r>
    <r>
      <rPr>
        <b/>
        <sz val="10"/>
        <rFont val="Times New Roman"/>
        <family val="1"/>
      </rPr>
      <t>except</t>
    </r>
    <r>
      <rPr>
        <sz val="10"/>
        <rFont val="Times New Roman"/>
        <family val="1"/>
      </rPr>
      <t xml:space="preserve"> USDA commodities. USDA commodities processing charges and the purchase of food with minimal nutritional value should also be reported on this line.</t>
    </r>
  </si>
  <si>
    <r>
      <t xml:space="preserve">Report all </t>
    </r>
    <r>
      <rPr>
        <u val="single"/>
        <sz val="10"/>
        <rFont val="Times New Roman"/>
        <family val="1"/>
      </rPr>
      <t>other</t>
    </r>
    <r>
      <rPr>
        <sz val="10"/>
        <rFont val="Times New Roman"/>
        <family val="1"/>
      </rPr>
      <t xml:space="preserve"> expenses related to the food service program not recorded elsewhere, such as interest on revolving lines of credit, capital leases, etc., on this line. Also, report USDA commodities storage charges on this line. </t>
    </r>
  </si>
  <si>
    <t>Report the purchase of capital items for the food service area other than furniture/equipment and vehicles/transportation equipment. The items purchased under this object code must have a unit cost of at least $5,000 and/or have a life expectancy of 1 year or more. Included on this line would be expenses of at least $5,000 for making improvements to the interior of an existing building. Food Service monies may not be used to buy land or buildings or erect buildings.</t>
  </si>
  <si>
    <r>
      <t xml:space="preserve">Report the amount of State Equalization Assistance spent for food service. This amount will be used to determine school compliance with the State Matching Requirement pursuant to Code of Federal Regulations Title 7, </t>
    </r>
    <r>
      <rPr>
        <sz val="10"/>
        <rFont val="Calibri"/>
        <family val="2"/>
      </rPr>
      <t>§</t>
    </r>
    <r>
      <rPr>
        <sz val="10"/>
        <rFont val="Times New Roman"/>
        <family val="1"/>
      </rPr>
      <t>210.17(a).</t>
    </r>
  </si>
  <si>
    <t>NORTH STAR CHARTER SCHOOL, INC.</t>
  </si>
  <si>
    <t>MARICOPA</t>
  </si>
  <si>
    <t>078945000</t>
  </si>
  <si>
    <t>o</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</si>
</sst>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s>
  <fonts count="55">
    <font>
      <sz val="10"/>
      <name val="Times New Roman"/>
      <family val="0"/>
    </font>
    <font>
      <u val="single"/>
      <sz val="9"/>
      <color indexed="36"/>
      <name val="Arial"/>
      <family val="2"/>
    </font>
    <font>
      <u val="single"/>
      <sz val="9"/>
      <color indexed="12"/>
      <name val="Arial"/>
      <family val="2"/>
    </font>
    <font>
      <b/>
      <sz val="10"/>
      <name val="Times New Roman"/>
      <family val="1"/>
    </font>
    <font>
      <b/>
      <sz val="16"/>
      <name val="Times New Roman"/>
      <family val="1"/>
    </font>
    <font>
      <sz val="10"/>
      <color indexed="8"/>
      <name val="Times New Roman"/>
      <family val="1"/>
    </font>
    <font>
      <sz val="8"/>
      <name val="Times New Roman"/>
      <family val="1"/>
    </font>
    <font>
      <u val="single"/>
      <sz val="10"/>
      <color indexed="12"/>
      <name val="Times New Roman"/>
      <family val="1"/>
    </font>
    <font>
      <b/>
      <i/>
      <u val="single"/>
      <sz val="10"/>
      <color indexed="8"/>
      <name val="Times New Roman"/>
      <family val="1"/>
    </font>
    <font>
      <b/>
      <i/>
      <sz val="10"/>
      <color indexed="8"/>
      <name val="Times New Roman"/>
      <family val="1"/>
    </font>
    <font>
      <sz val="12"/>
      <name val="Times New Roman"/>
      <family val="1"/>
    </font>
    <font>
      <b/>
      <sz val="12"/>
      <name val="Times New Roman"/>
      <family val="1"/>
    </font>
    <font>
      <u val="single"/>
      <sz val="10"/>
      <name val="Times New Roman"/>
      <family val="1"/>
    </font>
    <font>
      <u val="single"/>
      <sz val="12"/>
      <color indexed="12"/>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Times New Roman"/>
      <family val="1"/>
    </font>
    <font>
      <sz val="14"/>
      <color indexed="8"/>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Times New Roman"/>
      <family val="1"/>
    </font>
    <font>
      <sz val="10"/>
      <color rgb="FF0000FF"/>
      <name val="Times New Roman"/>
      <family val="1"/>
    </font>
    <font>
      <sz val="14"/>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rgb="FFCCFFFF"/>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horizontal="right"/>
    </xf>
    <xf numFmtId="0" fontId="0" fillId="0" borderId="0" xfId="0" applyFont="1" applyBorder="1" applyAlignment="1">
      <alignment horizontal="centerContinuous"/>
    </xf>
    <xf numFmtId="0" fontId="0" fillId="0" borderId="10" xfId="0" applyFont="1" applyBorder="1" applyAlignment="1">
      <alignment horizontal="center"/>
    </xf>
    <xf numFmtId="0" fontId="0" fillId="0" borderId="0" xfId="0" applyFont="1" applyAlignment="1">
      <alignment horizontal="right"/>
    </xf>
    <xf numFmtId="37" fontId="0" fillId="0" borderId="10" xfId="0" applyNumberFormat="1" applyFont="1" applyBorder="1" applyAlignment="1" applyProtection="1">
      <alignment/>
      <protection locked="0"/>
    </xf>
    <xf numFmtId="49" fontId="0" fillId="0" borderId="0" xfId="0" applyNumberFormat="1" applyFont="1" applyAlignment="1">
      <alignment horizontal="right"/>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165" fontId="0" fillId="0" borderId="13" xfId="0" applyNumberFormat="1" applyFont="1" applyBorder="1" applyAlignment="1" applyProtection="1">
      <alignment/>
      <protection locked="0"/>
    </xf>
    <xf numFmtId="0" fontId="0" fillId="0" borderId="0" xfId="0" applyFont="1" applyBorder="1" applyAlignment="1" applyProtection="1">
      <alignment/>
      <protection/>
    </xf>
    <xf numFmtId="165" fontId="0" fillId="0" borderId="0" xfId="0" applyNumberFormat="1" applyFont="1" applyBorder="1" applyAlignment="1" applyProtection="1">
      <alignment/>
      <protection/>
    </xf>
    <xf numFmtId="37" fontId="0" fillId="0" borderId="13" xfId="0" applyNumberFormat="1" applyFont="1" applyBorder="1" applyAlignment="1" applyProtection="1">
      <alignment/>
      <protection locked="0"/>
    </xf>
    <xf numFmtId="39" fontId="0" fillId="0" borderId="0" xfId="0" applyNumberFormat="1" applyFont="1" applyBorder="1" applyAlignment="1" applyProtection="1">
      <alignment/>
      <protection/>
    </xf>
    <xf numFmtId="37" fontId="5" fillId="33" borderId="0" xfId="0" applyNumberFormat="1" applyFont="1" applyFill="1" applyAlignment="1" applyProtection="1">
      <alignment/>
      <protection/>
    </xf>
    <xf numFmtId="38" fontId="0" fillId="0" borderId="13" xfId="0" applyNumberFormat="1" applyFont="1" applyBorder="1" applyAlignment="1" applyProtection="1">
      <alignment horizontal="right"/>
      <protection locked="0"/>
    </xf>
    <xf numFmtId="0" fontId="0" fillId="0" borderId="0" xfId="0" applyFont="1" applyBorder="1" applyAlignment="1" applyProtection="1">
      <alignment horizontal="right"/>
      <protection/>
    </xf>
    <xf numFmtId="38" fontId="0"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3" fontId="0" fillId="0" borderId="13" xfId="0" applyNumberFormat="1" applyFont="1" applyBorder="1" applyAlignment="1" applyProtection="1">
      <alignment/>
      <protection locked="0"/>
    </xf>
    <xf numFmtId="0" fontId="0" fillId="0" borderId="0" xfId="0" applyFont="1" applyFill="1" applyBorder="1" applyAlignment="1">
      <alignment/>
    </xf>
    <xf numFmtId="0" fontId="0" fillId="34" borderId="10" xfId="0" applyFont="1" applyFill="1" applyBorder="1" applyAlignment="1">
      <alignment/>
    </xf>
    <xf numFmtId="4" fontId="0" fillId="0" borderId="10" xfId="0" applyNumberFormat="1" applyFont="1" applyBorder="1" applyAlignment="1" applyProtection="1">
      <alignment horizontal="center"/>
      <protection locked="0"/>
    </xf>
    <xf numFmtId="0" fontId="0" fillId="0" borderId="0" xfId="0" applyFont="1" applyAlignment="1">
      <alignment horizontal="left"/>
    </xf>
    <xf numFmtId="49" fontId="0" fillId="0" borderId="0" xfId="0" applyNumberFormat="1" applyFont="1" applyAlignment="1">
      <alignment horizontal="left"/>
    </xf>
    <xf numFmtId="49" fontId="0" fillId="0" borderId="10" xfId="0" applyNumberFormat="1" applyFont="1" applyBorder="1" applyAlignment="1">
      <alignment horizontal="center"/>
    </xf>
    <xf numFmtId="184" fontId="0" fillId="33" borderId="14" xfId="0" applyNumberFormat="1" applyFont="1" applyFill="1" applyBorder="1" applyAlignment="1" applyProtection="1">
      <alignment/>
      <protection/>
    </xf>
    <xf numFmtId="184" fontId="0" fillId="33" borderId="15" xfId="0" applyNumberFormat="1" applyFont="1" applyFill="1" applyBorder="1" applyAlignment="1" applyProtection="1">
      <alignment/>
      <protection/>
    </xf>
    <xf numFmtId="0" fontId="0" fillId="0" borderId="15" xfId="0" applyFont="1" applyBorder="1" applyAlignment="1">
      <alignment/>
    </xf>
    <xf numFmtId="184" fontId="0" fillId="33" borderId="16" xfId="0" applyNumberFormat="1" applyFont="1" applyFill="1" applyBorder="1" applyAlignment="1" applyProtection="1">
      <alignment/>
      <protection/>
    </xf>
    <xf numFmtId="184" fontId="0" fillId="33" borderId="0" xfId="0" applyNumberFormat="1" applyFont="1" applyFill="1" applyBorder="1" applyAlignment="1" applyProtection="1">
      <alignment/>
      <protection/>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pplyProtection="1">
      <alignment/>
      <protection/>
    </xf>
    <xf numFmtId="37" fontId="0" fillId="33" borderId="20" xfId="0" applyNumberFormat="1" applyFont="1" applyFill="1" applyBorder="1" applyAlignment="1" applyProtection="1">
      <alignment/>
      <protection locked="0"/>
    </xf>
    <xf numFmtId="37" fontId="0" fillId="33" borderId="15" xfId="0" applyNumberFormat="1" applyFont="1" applyFill="1" applyBorder="1" applyAlignment="1" applyProtection="1">
      <alignment/>
      <protection locked="0"/>
    </xf>
    <xf numFmtId="0" fontId="0" fillId="0" borderId="0" xfId="0" applyFont="1" applyFill="1" applyAlignment="1">
      <alignment/>
    </xf>
    <xf numFmtId="49" fontId="0" fillId="0" borderId="0" xfId="0" applyNumberFormat="1" applyFont="1" applyFill="1" applyAlignment="1">
      <alignment horizontal="right"/>
    </xf>
    <xf numFmtId="164" fontId="0" fillId="0" borderId="0" xfId="0" applyNumberFormat="1" applyFont="1" applyFill="1" applyAlignment="1">
      <alignment horizontal="center"/>
    </xf>
    <xf numFmtId="37" fontId="0" fillId="33" borderId="21" xfId="0" applyNumberFormat="1" applyFont="1" applyFill="1" applyBorder="1" applyAlignment="1" applyProtection="1">
      <alignment/>
      <protection/>
    </xf>
    <xf numFmtId="37" fontId="0" fillId="0" borderId="22" xfId="0" applyNumberFormat="1" applyFont="1" applyBorder="1" applyAlignment="1" applyProtection="1">
      <alignment/>
      <protection locked="0"/>
    </xf>
    <xf numFmtId="37" fontId="0" fillId="0" borderId="23" xfId="0" applyNumberFormat="1" applyFont="1" applyBorder="1" applyAlignment="1" applyProtection="1">
      <alignment/>
      <protection/>
    </xf>
    <xf numFmtId="0" fontId="0" fillId="0" borderId="0" xfId="0" applyFont="1" applyAlignment="1">
      <alignment horizontal="left" wrapText="1"/>
    </xf>
    <xf numFmtId="0" fontId="0" fillId="0" borderId="0" xfId="0" applyFont="1" applyAlignment="1">
      <alignment/>
    </xf>
    <xf numFmtId="49" fontId="0" fillId="33" borderId="0" xfId="0" applyNumberFormat="1" applyFont="1" applyFill="1" applyBorder="1" applyAlignment="1" applyProtection="1">
      <alignment wrapText="1"/>
      <protection/>
    </xf>
    <xf numFmtId="49" fontId="0" fillId="0" borderId="0" xfId="0" applyNumberFormat="1" applyFont="1" applyBorder="1" applyAlignment="1">
      <alignment horizontal="center"/>
    </xf>
    <xf numFmtId="0" fontId="0" fillId="0" borderId="0" xfId="0" applyFont="1" applyAlignment="1">
      <alignment wrapText="1"/>
    </xf>
    <xf numFmtId="0" fontId="0" fillId="0" borderId="0" xfId="0" applyFont="1" applyBorder="1" applyAlignment="1">
      <alignment horizontal="center"/>
    </xf>
    <xf numFmtId="0" fontId="0" fillId="0" borderId="0" xfId="0" applyFont="1" applyAlignment="1" applyProtection="1">
      <alignment/>
      <protection/>
    </xf>
    <xf numFmtId="0" fontId="0" fillId="0" borderId="0" xfId="0" applyFont="1" applyAlignment="1" applyProtection="1">
      <alignment horizontal="right"/>
      <protection/>
    </xf>
    <xf numFmtId="2" fontId="0" fillId="0" borderId="0" xfId="0" applyNumberFormat="1" applyFont="1" applyBorder="1" applyAlignment="1" applyProtection="1">
      <alignment horizontal="center"/>
      <protection/>
    </xf>
    <xf numFmtId="4" fontId="0" fillId="0" borderId="0" xfId="0" applyNumberFormat="1" applyFont="1" applyBorder="1" applyAlignment="1" applyProtection="1">
      <alignment horizontal="center"/>
      <protection/>
    </xf>
    <xf numFmtId="3" fontId="0" fillId="0" borderId="0" xfId="0" applyNumberFormat="1" applyFont="1" applyBorder="1" applyAlignment="1" applyProtection="1">
      <alignment/>
      <protection/>
    </xf>
    <xf numFmtId="49" fontId="0" fillId="0" borderId="24" xfId="0" applyNumberFormat="1" applyFont="1" applyBorder="1" applyAlignment="1">
      <alignment horizontal="center"/>
    </xf>
    <xf numFmtId="184" fontId="6" fillId="33" borderId="0" xfId="0" applyNumberFormat="1" applyFont="1" applyFill="1" applyAlignment="1">
      <alignment/>
    </xf>
    <xf numFmtId="0" fontId="0" fillId="0" borderId="23" xfId="0" applyFont="1" applyBorder="1" applyAlignment="1">
      <alignment/>
    </xf>
    <xf numFmtId="0" fontId="0" fillId="0" borderId="0" xfId="0" applyFont="1" applyBorder="1" applyAlignment="1">
      <alignment/>
    </xf>
    <xf numFmtId="184" fontId="0" fillId="33" borderId="0" xfId="0" applyNumberFormat="1" applyFont="1" applyFill="1" applyAlignment="1">
      <alignment/>
    </xf>
    <xf numFmtId="37" fontId="0" fillId="0" borderId="23" xfId="0" applyNumberFormat="1" applyFont="1" applyBorder="1" applyAlignment="1" applyProtection="1">
      <alignment/>
      <protection/>
    </xf>
    <xf numFmtId="0" fontId="0" fillId="0" borderId="23" xfId="0" applyFont="1" applyBorder="1" applyAlignment="1" applyProtection="1">
      <alignment/>
      <protection/>
    </xf>
    <xf numFmtId="3" fontId="0" fillId="0" borderId="22" xfId="0" applyNumberFormat="1" applyFont="1" applyBorder="1" applyAlignment="1" applyProtection="1">
      <alignment/>
      <protection locked="0"/>
    </xf>
    <xf numFmtId="3" fontId="0" fillId="0" borderId="23" xfId="0" applyNumberFormat="1" applyFont="1" applyBorder="1" applyAlignment="1" applyProtection="1">
      <alignment/>
      <protection locked="0"/>
    </xf>
    <xf numFmtId="3" fontId="0" fillId="0" borderId="22"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0" fontId="7" fillId="35" borderId="0" xfId="53" applyFont="1" applyFill="1" applyAlignment="1" applyProtection="1">
      <alignment/>
      <protection/>
    </xf>
    <xf numFmtId="0" fontId="52" fillId="35" borderId="0" xfId="53" applyFont="1" applyFill="1" applyAlignment="1" applyProtection="1">
      <alignment/>
      <protection/>
    </xf>
    <xf numFmtId="0" fontId="53" fillId="0" borderId="0" xfId="0" applyFont="1" applyAlignment="1">
      <alignment/>
    </xf>
    <xf numFmtId="5" fontId="52" fillId="36" borderId="0" xfId="53" applyNumberFormat="1" applyFont="1" applyFill="1" applyBorder="1" applyAlignment="1" applyProtection="1">
      <alignment/>
      <protection/>
    </xf>
    <xf numFmtId="49" fontId="0" fillId="0" borderId="10" xfId="0" applyNumberFormat="1" applyFont="1" applyBorder="1" applyAlignment="1" applyProtection="1">
      <alignment horizontal="center"/>
      <protection/>
    </xf>
    <xf numFmtId="0" fontId="0" fillId="0" borderId="0" xfId="0" applyFont="1" applyAlignment="1">
      <alignment/>
    </xf>
    <xf numFmtId="0" fontId="11" fillId="0" borderId="10" xfId="0" applyFont="1" applyBorder="1" applyAlignment="1">
      <alignment horizontal="center" vertical="top" wrapText="1"/>
    </xf>
    <xf numFmtId="0" fontId="0" fillId="37" borderId="10" xfId="0" applyFont="1" applyFill="1" applyBorder="1" applyAlignment="1">
      <alignment horizontal="center" vertical="top" wrapText="1"/>
    </xf>
    <xf numFmtId="0" fontId="11" fillId="37" borderId="10" xfId="0" applyFont="1" applyFill="1" applyBorder="1" applyAlignment="1">
      <alignment vertical="center" wrapText="1"/>
    </xf>
    <xf numFmtId="0" fontId="0" fillId="37" borderId="10" xfId="0" applyFont="1" applyFill="1" applyBorder="1" applyAlignment="1">
      <alignment/>
    </xf>
    <xf numFmtId="0" fontId="10" fillId="0" borderId="10" xfId="0" applyFont="1" applyBorder="1" applyAlignment="1" quotePrefix="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horizontal="justify" vertical="top" wrapText="1"/>
    </xf>
    <xf numFmtId="0" fontId="10" fillId="0" borderId="0" xfId="0" applyFont="1" applyAlignment="1">
      <alignment/>
    </xf>
    <xf numFmtId="0" fontId="11" fillId="0" borderId="10" xfId="0" applyFont="1" applyBorder="1" applyAlignment="1">
      <alignment horizontal="justify" vertical="top" wrapText="1"/>
    </xf>
    <xf numFmtId="0" fontId="10"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xf>
    <xf numFmtId="0" fontId="10" fillId="0" borderId="22" xfId="0" applyFont="1" applyBorder="1" applyAlignment="1">
      <alignment horizontal="justify" vertical="top" wrapText="1"/>
    </xf>
    <xf numFmtId="0" fontId="10" fillId="0" borderId="23" xfId="0" applyFont="1" applyFill="1" applyBorder="1" applyAlignment="1">
      <alignment horizontal="justify" vertical="top" wrapText="1"/>
    </xf>
    <xf numFmtId="0" fontId="13" fillId="0" borderId="22" xfId="53" applyFont="1" applyFill="1" applyBorder="1" applyAlignment="1" applyProtection="1">
      <alignment horizontal="justify" vertical="top" wrapText="1"/>
      <protection/>
    </xf>
    <xf numFmtId="0" fontId="11" fillId="37" borderId="10" xfId="0" applyFont="1" applyFill="1" applyBorder="1" applyAlignment="1">
      <alignment horizontal="center" vertical="top" wrapText="1"/>
    </xf>
    <xf numFmtId="0" fontId="11" fillId="37" borderId="10" xfId="0" applyFont="1" applyFill="1" applyBorder="1" applyAlignment="1">
      <alignment horizontal="justify" vertical="top" wrapText="1"/>
    </xf>
    <xf numFmtId="0" fontId="0" fillId="0" borderId="10" xfId="0" applyFont="1" applyBorder="1" applyAlignment="1">
      <alignment horizontal="center" vertical="top" wrapText="1"/>
    </xf>
    <xf numFmtId="0" fontId="0" fillId="0" borderId="10" xfId="0" applyFont="1" applyBorder="1" applyAlignment="1">
      <alignment wrapText="1"/>
    </xf>
    <xf numFmtId="0" fontId="0" fillId="37" borderId="10" xfId="0" applyFont="1" applyFill="1" applyBorder="1" applyAlignment="1">
      <alignment vertical="top" wrapText="1"/>
    </xf>
    <xf numFmtId="0" fontId="0" fillId="0" borderId="10" xfId="0" applyFont="1" applyBorder="1" applyAlignment="1">
      <alignment horizontal="center" wrapText="1"/>
    </xf>
    <xf numFmtId="0" fontId="0" fillId="0" borderId="13" xfId="0" applyNumberFormat="1" applyFont="1" applyBorder="1" applyAlignment="1" applyProtection="1" quotePrefix="1">
      <alignment horizontal="center"/>
      <protection locked="0"/>
    </xf>
    <xf numFmtId="49" fontId="0" fillId="33" borderId="16" xfId="0" applyNumberFormat="1" applyFont="1" applyFill="1" applyBorder="1" applyAlignment="1" applyProtection="1">
      <alignment horizontal="left" wrapText="1"/>
      <protection/>
    </xf>
    <xf numFmtId="49" fontId="0" fillId="33" borderId="0" xfId="0" applyNumberFormat="1" applyFont="1" applyFill="1" applyBorder="1" applyAlignment="1" applyProtection="1">
      <alignment horizontal="left" wrapText="1"/>
      <protection/>
    </xf>
    <xf numFmtId="0" fontId="4" fillId="0" borderId="0" xfId="0" applyFont="1" applyAlignment="1">
      <alignment horizontal="center"/>
    </xf>
    <xf numFmtId="0" fontId="3" fillId="0" borderId="0" xfId="0" applyFont="1" applyAlignment="1">
      <alignment horizontal="left"/>
    </xf>
    <xf numFmtId="49" fontId="0" fillId="33" borderId="25" xfId="0" applyNumberFormat="1" applyFont="1" applyFill="1" applyBorder="1" applyAlignment="1" applyProtection="1">
      <alignment wrapText="1"/>
      <protection/>
    </xf>
    <xf numFmtId="49" fontId="0" fillId="33" borderId="13" xfId="0" applyNumberFormat="1" applyFont="1" applyFill="1" applyBorder="1" applyAlignment="1" applyProtection="1">
      <alignment wrapText="1"/>
      <protection/>
    </xf>
    <xf numFmtId="0" fontId="0" fillId="0" borderId="13" xfId="0" applyFont="1" applyBorder="1" applyAlignment="1" applyProtection="1">
      <alignment horizontal="center"/>
      <protection locked="0"/>
    </xf>
    <xf numFmtId="0" fontId="3" fillId="0" borderId="0" xfId="0" applyFont="1" applyAlignment="1">
      <alignment horizontal="right"/>
    </xf>
    <xf numFmtId="0" fontId="52" fillId="35" borderId="23" xfId="53" applyFont="1" applyFill="1" applyBorder="1" applyAlignment="1" applyProtection="1">
      <alignment horizontal="center"/>
      <protection/>
    </xf>
    <xf numFmtId="0" fontId="52" fillId="35" borderId="22" xfId="53" applyFont="1" applyFill="1" applyBorder="1" applyAlignment="1" applyProtection="1">
      <alignment horizontal="center"/>
      <protection/>
    </xf>
    <xf numFmtId="0" fontId="52" fillId="35" borderId="23" xfId="53" applyFont="1" applyFill="1" applyBorder="1" applyAlignment="1" applyProtection="1">
      <alignment horizontal="center" wrapText="1"/>
      <protection/>
    </xf>
    <xf numFmtId="0" fontId="52" fillId="35" borderId="22" xfId="53" applyFont="1" applyFill="1" applyBorder="1" applyAlignment="1" applyProtection="1">
      <alignment horizontal="center" wrapText="1"/>
      <protection/>
    </xf>
    <xf numFmtId="0" fontId="54" fillId="0" borderId="0" xfId="0" applyFont="1" applyAlignment="1">
      <alignment horizontal="center" vertical="top" wrapText="1"/>
    </xf>
    <xf numFmtId="0" fontId="10" fillId="0" borderId="0" xfId="0" applyFont="1" applyAlignment="1">
      <alignment horizontal="left" vertical="top" wrapText="1"/>
    </xf>
    <xf numFmtId="0" fontId="10" fillId="0" borderId="23" xfId="0" applyFont="1" applyBorder="1" applyAlignment="1" quotePrefix="1">
      <alignment horizontal="center" vertical="top" wrapText="1"/>
    </xf>
    <xf numFmtId="0" fontId="10" fillId="0" borderId="22" xfId="0" applyFont="1" applyBorder="1" applyAlignment="1" quotePrefix="1">
      <alignment horizontal="center" vertical="top" wrapText="1"/>
    </xf>
    <xf numFmtId="0" fontId="10" fillId="0" borderId="23" xfId="0" applyFont="1" applyBorder="1" applyAlignment="1">
      <alignment horizontal="center" vertical="top" wrapText="1"/>
    </xf>
    <xf numFmtId="0" fontId="10" fillId="0" borderId="2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font>
      <fill>
        <patternFill>
          <bgColor rgb="FFFF0000"/>
        </patternFill>
      </fill>
    </dxf>
    <dxf>
      <font>
        <b/>
        <i/>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FoodServiceGen"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xdr:col>
      <xdr:colOff>923925</xdr:colOff>
      <xdr:row>3</xdr:row>
      <xdr:rowOff>104775</xdr:rowOff>
    </xdr:to>
    <xdr:sp>
      <xdr:nvSpPr>
        <xdr:cNvPr id="1" name="TextBox 1">
          <a:hlinkClick r:id="rId1"/>
        </xdr:cNvPr>
        <xdr:cNvSpPr txBox="1">
          <a:spLocks noChangeArrowheads="1"/>
        </xdr:cNvSpPr>
      </xdr:nvSpPr>
      <xdr:spPr>
        <a:xfrm>
          <a:off x="66675" y="361950"/>
          <a:ext cx="10096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cms.azed.gov/home/GetDocumentFile?id=596801363217e10e9c9fa9f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3"/>
  <sheetViews>
    <sheetView showGridLines="0" tabSelected="1" workbookViewId="0" topLeftCell="A1">
      <selection activeCell="C1" sqref="C1:D1"/>
    </sheetView>
  </sheetViews>
  <sheetFormatPr defaultColWidth="9.33203125" defaultRowHeight="12.75"/>
  <cols>
    <col min="1" max="1" width="2.66015625" style="1" bestFit="1" customWidth="1"/>
    <col min="2" max="2" width="19.33203125" style="1" customWidth="1"/>
    <col min="3" max="3" width="16.16015625" style="1" customWidth="1"/>
    <col min="4" max="7" width="15.83203125" style="1" customWidth="1"/>
    <col min="8" max="8" width="3.16015625" style="1" customWidth="1"/>
    <col min="9" max="9" width="3.66015625" style="1" bestFit="1" customWidth="1"/>
    <col min="10" max="10" width="12.5" style="1" customWidth="1"/>
    <col min="11" max="11" width="10.83203125" style="1" customWidth="1"/>
    <col min="12" max="12" width="11.33203125" style="1" customWidth="1"/>
    <col min="13" max="13" width="15.83203125" style="1" customWidth="1"/>
    <col min="14" max="14" width="3.66015625" style="1" customWidth="1"/>
    <col min="15" max="15" width="15.83203125" style="1" customWidth="1"/>
    <col min="16" max="16" width="3.66015625" style="1" bestFit="1" customWidth="1"/>
    <col min="17" max="16384" width="9.33203125" style="1" customWidth="1"/>
  </cols>
  <sheetData>
    <row r="1" spans="1:15" ht="12.75">
      <c r="A1" s="99" t="s">
        <v>0</v>
      </c>
      <c r="B1" s="99"/>
      <c r="C1" s="102" t="s">
        <v>174</v>
      </c>
      <c r="D1" s="102"/>
      <c r="E1" s="37"/>
      <c r="F1" s="37"/>
      <c r="G1" s="3" t="s">
        <v>1</v>
      </c>
      <c r="H1" s="3"/>
      <c r="I1" s="102" t="s">
        <v>175</v>
      </c>
      <c r="J1" s="102"/>
      <c r="K1" s="4"/>
      <c r="M1" s="103" t="s">
        <v>2</v>
      </c>
      <c r="N1" s="103"/>
      <c r="O1" s="95" t="s">
        <v>176</v>
      </c>
    </row>
    <row r="2" ht="9" customHeight="1"/>
    <row r="3" spans="1:16" ht="20.25" customHeight="1">
      <c r="A3" s="98" t="s">
        <v>3</v>
      </c>
      <c r="B3" s="98"/>
      <c r="C3" s="98"/>
      <c r="D3" s="98"/>
      <c r="E3" s="98"/>
      <c r="F3" s="98"/>
      <c r="G3" s="98"/>
      <c r="H3" s="98"/>
      <c r="I3" s="98"/>
      <c r="J3" s="98"/>
      <c r="K3" s="98"/>
      <c r="L3" s="98"/>
      <c r="M3" s="98"/>
      <c r="N3" s="98"/>
      <c r="O3" s="98"/>
      <c r="P3" s="98"/>
    </row>
    <row r="4" ht="9" customHeight="1">
      <c r="E4" s="1" t="s">
        <v>4</v>
      </c>
    </row>
    <row r="5" spans="2:15" ht="12.75">
      <c r="B5" s="69" t="s">
        <v>5</v>
      </c>
      <c r="E5" s="5" t="s">
        <v>6</v>
      </c>
      <c r="F5" s="51"/>
      <c r="J5" s="69" t="s">
        <v>7</v>
      </c>
      <c r="O5" s="5" t="s">
        <v>6</v>
      </c>
    </row>
    <row r="6" spans="1:16" ht="12.75">
      <c r="A6" s="8" t="s">
        <v>8</v>
      </c>
      <c r="B6" s="1" t="s">
        <v>60</v>
      </c>
      <c r="E6" s="7"/>
      <c r="F6" s="25" t="s">
        <v>8</v>
      </c>
      <c r="I6" s="8" t="s">
        <v>10</v>
      </c>
      <c r="J6" s="1" t="s">
        <v>9</v>
      </c>
      <c r="N6" s="8"/>
      <c r="O6" s="7"/>
      <c r="P6" s="26" t="s">
        <v>10</v>
      </c>
    </row>
    <row r="7" spans="1:16" ht="12.75">
      <c r="A7" s="8" t="s">
        <v>11</v>
      </c>
      <c r="B7" s="1" t="s">
        <v>53</v>
      </c>
      <c r="E7" s="7"/>
      <c r="F7" s="25" t="s">
        <v>11</v>
      </c>
      <c r="I7" s="8" t="s">
        <v>13</v>
      </c>
      <c r="J7" s="1" t="s">
        <v>12</v>
      </c>
      <c r="N7" s="8"/>
      <c r="O7" s="7"/>
      <c r="P7" s="26" t="s">
        <v>13</v>
      </c>
    </row>
    <row r="8" spans="1:16" ht="12.75">
      <c r="A8" s="8" t="s">
        <v>14</v>
      </c>
      <c r="B8" s="1" t="s">
        <v>61</v>
      </c>
      <c r="E8" s="7"/>
      <c r="F8" s="25" t="s">
        <v>14</v>
      </c>
      <c r="I8" s="8" t="s">
        <v>16</v>
      </c>
      <c r="J8" s="1" t="s">
        <v>15</v>
      </c>
      <c r="N8" s="8"/>
      <c r="O8" s="7"/>
      <c r="P8" s="26" t="s">
        <v>16</v>
      </c>
    </row>
    <row r="9" spans="1:16" ht="12.75">
      <c r="A9" s="8" t="s">
        <v>19</v>
      </c>
      <c r="B9" s="1" t="s">
        <v>62</v>
      </c>
      <c r="E9" s="45"/>
      <c r="F9" s="25"/>
      <c r="I9" s="8" t="s">
        <v>18</v>
      </c>
      <c r="J9" s="1" t="s">
        <v>17</v>
      </c>
      <c r="N9" s="8"/>
      <c r="O9" s="7"/>
      <c r="P9" s="26" t="s">
        <v>18</v>
      </c>
    </row>
    <row r="10" spans="1:16" ht="12.75">
      <c r="A10" s="8"/>
      <c r="B10" s="1" t="s">
        <v>72</v>
      </c>
      <c r="E10" s="44">
        <v>13747</v>
      </c>
      <c r="F10" s="25" t="s">
        <v>19</v>
      </c>
      <c r="I10" s="8" t="s">
        <v>21</v>
      </c>
      <c r="J10" s="1" t="s">
        <v>20</v>
      </c>
      <c r="N10" s="8"/>
      <c r="O10" s="7"/>
      <c r="P10" s="26" t="s">
        <v>21</v>
      </c>
    </row>
    <row r="11" spans="1:16" ht="12.75">
      <c r="A11" s="8" t="s">
        <v>23</v>
      </c>
      <c r="B11" s="1" t="s">
        <v>22</v>
      </c>
      <c r="E11" s="9"/>
      <c r="F11" s="26" t="s">
        <v>23</v>
      </c>
      <c r="I11" s="8" t="s">
        <v>24</v>
      </c>
      <c r="J11" s="1" t="s">
        <v>54</v>
      </c>
      <c r="N11" s="8"/>
      <c r="O11" s="7"/>
      <c r="P11" s="26" t="s">
        <v>24</v>
      </c>
    </row>
    <row r="12" spans="1:16" ht="13.5" thickBot="1">
      <c r="A12" s="8" t="s">
        <v>25</v>
      </c>
      <c r="B12" s="1" t="s">
        <v>83</v>
      </c>
      <c r="E12" s="10">
        <f>SUM(E6:E11)</f>
        <v>13747</v>
      </c>
      <c r="F12" s="26" t="s">
        <v>25</v>
      </c>
      <c r="I12" s="8" t="s">
        <v>27</v>
      </c>
      <c r="J12" s="1" t="s">
        <v>26</v>
      </c>
      <c r="N12" s="8"/>
      <c r="O12" s="7"/>
      <c r="P12" s="26" t="s">
        <v>27</v>
      </c>
    </row>
    <row r="13" spans="9:16" ht="12.75" customHeight="1" thickTop="1">
      <c r="I13" s="8" t="s">
        <v>28</v>
      </c>
      <c r="J13" s="1" t="s">
        <v>55</v>
      </c>
      <c r="N13" s="8"/>
      <c r="O13" s="7"/>
      <c r="P13" s="26" t="s">
        <v>28</v>
      </c>
    </row>
    <row r="14" spans="1:16" ht="12.75">
      <c r="A14" s="68"/>
      <c r="B14" s="69" t="s">
        <v>29</v>
      </c>
      <c r="C14" s="69"/>
      <c r="E14" s="11"/>
      <c r="F14" s="13"/>
      <c r="I14" s="8" t="s">
        <v>31</v>
      </c>
      <c r="J14" s="1" t="s">
        <v>30</v>
      </c>
      <c r="N14" s="8"/>
      <c r="O14" s="7"/>
      <c r="P14" s="26" t="s">
        <v>31</v>
      </c>
    </row>
    <row r="15" spans="5:16" ht="12.75">
      <c r="E15" s="13"/>
      <c r="F15" s="13"/>
      <c r="I15" s="8" t="s">
        <v>32</v>
      </c>
      <c r="J15" s="1" t="s">
        <v>56</v>
      </c>
      <c r="N15" s="8"/>
      <c r="O15" s="7"/>
      <c r="P15" s="26" t="s">
        <v>32</v>
      </c>
    </row>
    <row r="16" spans="2:16" ht="12.75" customHeight="1">
      <c r="B16" s="70"/>
      <c r="C16" s="70"/>
      <c r="D16" s="104" t="s">
        <v>36</v>
      </c>
      <c r="E16" s="106" t="s">
        <v>74</v>
      </c>
      <c r="F16" s="104" t="s">
        <v>75</v>
      </c>
      <c r="G16" s="104" t="s">
        <v>73</v>
      </c>
      <c r="I16" s="8" t="s">
        <v>33</v>
      </c>
      <c r="J16" s="1" t="s">
        <v>57</v>
      </c>
      <c r="N16" s="8"/>
      <c r="O16" s="7"/>
      <c r="P16" s="26" t="s">
        <v>33</v>
      </c>
    </row>
    <row r="17" spans="1:16" ht="12.75">
      <c r="A17" s="68"/>
      <c r="B17" s="69" t="s">
        <v>35</v>
      </c>
      <c r="C17" s="69"/>
      <c r="D17" s="105"/>
      <c r="E17" s="107"/>
      <c r="F17" s="105"/>
      <c r="G17" s="105"/>
      <c r="I17" s="8" t="s">
        <v>34</v>
      </c>
      <c r="J17" s="1" t="s">
        <v>65</v>
      </c>
      <c r="K17" s="40"/>
      <c r="L17" s="40"/>
      <c r="M17" s="40"/>
      <c r="N17" s="41"/>
      <c r="O17" s="7">
        <v>26840</v>
      </c>
      <c r="P17" s="26" t="s">
        <v>34</v>
      </c>
    </row>
    <row r="18" spans="2:16" ht="12.75">
      <c r="B18" s="16" t="s">
        <v>89</v>
      </c>
      <c r="D18" s="62"/>
      <c r="E18" s="62"/>
      <c r="F18" s="62"/>
      <c r="G18" s="63"/>
      <c r="I18" s="8" t="s">
        <v>37</v>
      </c>
      <c r="J18" s="1" t="s">
        <v>59</v>
      </c>
      <c r="N18" s="8"/>
      <c r="O18" s="7"/>
      <c r="P18" s="26" t="s">
        <v>37</v>
      </c>
    </row>
    <row r="19" spans="2:16" ht="12.75">
      <c r="B19" s="61" t="s">
        <v>76</v>
      </c>
      <c r="D19" s="64">
        <v>3318</v>
      </c>
      <c r="E19" s="64">
        <v>3456</v>
      </c>
      <c r="F19" s="64"/>
      <c r="G19" s="64"/>
      <c r="I19" s="8" t="s">
        <v>38</v>
      </c>
      <c r="J19" s="1" t="s">
        <v>58</v>
      </c>
      <c r="N19" s="8"/>
      <c r="O19" s="7"/>
      <c r="P19" s="26" t="s">
        <v>38</v>
      </c>
    </row>
    <row r="20" spans="2:16" ht="12.75" customHeight="1" thickBot="1">
      <c r="B20" s="61" t="s">
        <v>78</v>
      </c>
      <c r="D20" s="64"/>
      <c r="E20" s="64"/>
      <c r="F20" s="64"/>
      <c r="G20" s="64"/>
      <c r="I20" s="8" t="s">
        <v>39</v>
      </c>
      <c r="J20" s="1" t="s">
        <v>82</v>
      </c>
      <c r="N20" s="8"/>
      <c r="O20" s="10">
        <f>SUM(O6:O19)</f>
        <v>26840</v>
      </c>
      <c r="P20" s="26" t="s">
        <v>39</v>
      </c>
    </row>
    <row r="21" spans="2:14" ht="12.75" customHeight="1" thickTop="1">
      <c r="B21" s="61" t="s">
        <v>79</v>
      </c>
      <c r="D21" s="65"/>
      <c r="E21" s="65"/>
      <c r="F21" s="65"/>
      <c r="G21" s="65"/>
      <c r="N21" s="8"/>
    </row>
    <row r="22" spans="2:15" ht="12.75" customHeight="1">
      <c r="B22" s="16" t="s">
        <v>77</v>
      </c>
      <c r="D22" s="59"/>
      <c r="E22" s="59"/>
      <c r="F22" s="59"/>
      <c r="G22" s="59"/>
      <c r="I22" s="1" t="s">
        <v>4</v>
      </c>
      <c r="M22" s="42">
        <v>42552</v>
      </c>
      <c r="N22" s="40"/>
      <c r="O22" s="42">
        <v>42916</v>
      </c>
    </row>
    <row r="23" spans="2:15" ht="12.75" customHeight="1">
      <c r="B23" s="61" t="s">
        <v>76</v>
      </c>
      <c r="C23" s="47"/>
      <c r="D23" s="66"/>
      <c r="E23" s="66"/>
      <c r="F23" s="64"/>
      <c r="G23" s="64"/>
      <c r="H23" s="15"/>
      <c r="J23" s="69" t="s">
        <v>87</v>
      </c>
      <c r="K23" s="69"/>
      <c r="L23" s="6" t="s">
        <v>40</v>
      </c>
      <c r="M23" s="14" t="s">
        <v>177</v>
      </c>
      <c r="N23" s="6" t="s">
        <v>40</v>
      </c>
      <c r="O23" s="14" t="s">
        <v>177</v>
      </c>
    </row>
    <row r="24" spans="2:15" ht="12.75" customHeight="1">
      <c r="B24" s="61" t="s">
        <v>78</v>
      </c>
      <c r="C24" s="47"/>
      <c r="D24" s="66"/>
      <c r="E24" s="66"/>
      <c r="F24" s="66"/>
      <c r="G24" s="64"/>
      <c r="H24" s="15"/>
      <c r="I24" s="52"/>
      <c r="J24" s="52"/>
      <c r="K24" s="52"/>
      <c r="L24" s="53"/>
      <c r="M24" s="20"/>
      <c r="N24" s="53"/>
      <c r="O24" s="20"/>
    </row>
    <row r="25" spans="2:15" ht="12.75" customHeight="1">
      <c r="B25" s="61" t="s">
        <v>79</v>
      </c>
      <c r="C25" s="47"/>
      <c r="D25" s="67"/>
      <c r="E25" s="67"/>
      <c r="F25" s="67"/>
      <c r="G25" s="67"/>
      <c r="H25" s="46"/>
      <c r="N25" s="6"/>
      <c r="O25" s="15"/>
    </row>
    <row r="26" spans="2:15" ht="12.75" customHeight="1">
      <c r="B26" s="58"/>
      <c r="C26" s="47"/>
      <c r="D26" s="60"/>
      <c r="E26" s="60"/>
      <c r="F26" s="60"/>
      <c r="G26" s="60"/>
      <c r="H26" s="46"/>
      <c r="N26" s="6"/>
      <c r="O26" s="15"/>
    </row>
    <row r="27" spans="2:15" ht="12.75" customHeight="1">
      <c r="B27" s="61" t="s">
        <v>80</v>
      </c>
      <c r="C27" s="47"/>
      <c r="D27" s="60"/>
      <c r="E27" s="60"/>
      <c r="F27" s="60"/>
      <c r="G27" s="60"/>
      <c r="H27" s="46"/>
      <c r="N27" s="6"/>
      <c r="O27" s="15"/>
    </row>
    <row r="28" spans="10:14" ht="12.75" customHeight="1">
      <c r="J28" s="69" t="s">
        <v>88</v>
      </c>
      <c r="K28" s="69"/>
      <c r="L28" s="71"/>
      <c r="M28" s="69"/>
      <c r="N28" s="69"/>
    </row>
    <row r="29" spans="1:16" ht="12.75" customHeight="1">
      <c r="A29" s="68"/>
      <c r="B29" s="69" t="s">
        <v>84</v>
      </c>
      <c r="C29" s="69"/>
      <c r="D29" s="72" t="s">
        <v>48</v>
      </c>
      <c r="E29" s="27" t="s">
        <v>49</v>
      </c>
      <c r="F29" s="57" t="s">
        <v>50</v>
      </c>
      <c r="G29" s="27" t="s">
        <v>51</v>
      </c>
      <c r="H29" s="49"/>
      <c r="J29" s="28" t="s">
        <v>41</v>
      </c>
      <c r="K29" s="29"/>
      <c r="L29" s="30"/>
      <c r="M29" s="30"/>
      <c r="N29" s="30"/>
      <c r="O29" s="38"/>
      <c r="P29" s="34"/>
    </row>
    <row r="30" spans="2:16" ht="12.75" customHeight="1">
      <c r="B30" s="2" t="s">
        <v>66</v>
      </c>
      <c r="D30" s="24"/>
      <c r="E30" s="24"/>
      <c r="F30" s="24">
        <v>1.41</v>
      </c>
      <c r="G30" s="23"/>
      <c r="H30" s="54"/>
      <c r="J30" s="31" t="s">
        <v>42</v>
      </c>
      <c r="K30" s="32"/>
      <c r="L30" s="2"/>
      <c r="M30" s="2"/>
      <c r="N30" s="2"/>
      <c r="O30" s="38"/>
      <c r="P30" s="35"/>
    </row>
    <row r="31" spans="2:16" ht="12.75" customHeight="1">
      <c r="B31" s="2" t="s">
        <v>67</v>
      </c>
      <c r="D31" s="24"/>
      <c r="E31" s="24"/>
      <c r="F31" s="24">
        <v>2.76</v>
      </c>
      <c r="G31" s="23"/>
      <c r="H31" s="55"/>
      <c r="J31" s="31" t="s">
        <v>43</v>
      </c>
      <c r="K31" s="32"/>
      <c r="L31" s="2"/>
      <c r="M31" s="2"/>
      <c r="N31" s="2"/>
      <c r="O31" s="38"/>
      <c r="P31" s="35"/>
    </row>
    <row r="32" spans="2:16" ht="12.75" customHeight="1">
      <c r="B32" s="2" t="s">
        <v>68</v>
      </c>
      <c r="D32" s="24"/>
      <c r="E32" s="24"/>
      <c r="F32" s="24"/>
      <c r="G32" s="23"/>
      <c r="H32" s="55"/>
      <c r="J32" s="31" t="s">
        <v>44</v>
      </c>
      <c r="K32" s="32"/>
      <c r="L32" s="2"/>
      <c r="M32" s="2"/>
      <c r="N32" s="2"/>
      <c r="O32" s="38"/>
      <c r="P32" s="35"/>
    </row>
    <row r="33" spans="2:16" ht="12.75" customHeight="1">
      <c r="B33" s="22" t="s">
        <v>69</v>
      </c>
      <c r="D33" s="24"/>
      <c r="E33" s="24"/>
      <c r="F33" s="24"/>
      <c r="G33" s="24"/>
      <c r="H33" s="54"/>
      <c r="J33" s="31" t="s">
        <v>45</v>
      </c>
      <c r="K33" s="32"/>
      <c r="L33" s="2"/>
      <c r="M33" s="2"/>
      <c r="N33" s="2"/>
      <c r="O33" s="38"/>
      <c r="P33" s="35"/>
    </row>
    <row r="34" spans="2:16" ht="12.75" customHeight="1">
      <c r="B34" s="22" t="s">
        <v>70</v>
      </c>
      <c r="D34" s="24"/>
      <c r="E34" s="24"/>
      <c r="F34" s="24"/>
      <c r="G34" s="24"/>
      <c r="H34" s="55"/>
      <c r="J34" s="31" t="s">
        <v>46</v>
      </c>
      <c r="K34" s="32"/>
      <c r="L34" s="2"/>
      <c r="M34" s="2"/>
      <c r="N34" s="2"/>
      <c r="O34" s="39"/>
      <c r="P34" s="35"/>
    </row>
    <row r="35" spans="2:16" ht="12.75" customHeight="1" thickBot="1">
      <c r="B35" s="22" t="s">
        <v>71</v>
      </c>
      <c r="D35" s="24"/>
      <c r="E35" s="24"/>
      <c r="F35" s="24"/>
      <c r="G35" s="24"/>
      <c r="H35" s="55"/>
      <c r="J35" s="96" t="s">
        <v>64</v>
      </c>
      <c r="K35" s="97"/>
      <c r="L35" s="97"/>
      <c r="M35" s="97"/>
      <c r="N35" s="48"/>
      <c r="O35" s="43">
        <f>SUM(O29:O34)</f>
        <v>0</v>
      </c>
      <c r="P35" s="35"/>
    </row>
    <row r="36" spans="3:16" ht="12.75" customHeight="1" thickTop="1">
      <c r="C36" s="2"/>
      <c r="D36" s="12"/>
      <c r="E36" s="12"/>
      <c r="F36" s="12"/>
      <c r="G36" s="12"/>
      <c r="H36" s="12"/>
      <c r="J36" s="100" t="s">
        <v>63</v>
      </c>
      <c r="K36" s="101"/>
      <c r="L36" s="101"/>
      <c r="M36" s="33"/>
      <c r="N36" s="33"/>
      <c r="O36" s="33"/>
      <c r="P36" s="36"/>
    </row>
    <row r="37" spans="1:3" ht="12.75" customHeight="1">
      <c r="A37" s="69"/>
      <c r="B37" s="69" t="s">
        <v>85</v>
      </c>
      <c r="C37" s="69"/>
    </row>
    <row r="38" spans="2:16" ht="12.75" customHeight="1">
      <c r="B38" s="1" t="s">
        <v>52</v>
      </c>
      <c r="E38" s="17"/>
      <c r="I38" s="2"/>
      <c r="J38" s="2"/>
      <c r="K38" s="2"/>
      <c r="L38" s="2"/>
      <c r="M38" s="2"/>
      <c r="N38" s="2"/>
      <c r="O38" s="2"/>
      <c r="P38" s="2"/>
    </row>
    <row r="39" spans="5:16" ht="12.75" customHeight="1">
      <c r="E39" s="6"/>
      <c r="F39" s="6"/>
      <c r="I39" s="2"/>
      <c r="J39" s="2"/>
      <c r="K39" s="2"/>
      <c r="L39" s="2"/>
      <c r="M39" s="2"/>
      <c r="N39" s="2"/>
      <c r="O39" s="20"/>
      <c r="P39" s="2"/>
    </row>
    <row r="40" spans="1:14" ht="12.75" customHeight="1">
      <c r="A40" s="69"/>
      <c r="B40" s="69" t="s">
        <v>86</v>
      </c>
      <c r="C40" s="69"/>
      <c r="D40" s="69"/>
      <c r="E40" s="69"/>
      <c r="F40" s="6" t="s">
        <v>40</v>
      </c>
      <c r="G40" s="21">
        <v>13093</v>
      </c>
      <c r="I40" s="19"/>
      <c r="J40" s="12"/>
      <c r="K40" s="12"/>
      <c r="L40" s="12"/>
      <c r="M40" s="12"/>
      <c r="N40" s="18"/>
    </row>
    <row r="41" spans="2:8" ht="12.75" customHeight="1">
      <c r="B41" s="1" t="s">
        <v>81</v>
      </c>
      <c r="C41" s="50"/>
      <c r="D41" s="50"/>
      <c r="H41" s="56"/>
    </row>
    <row r="42" ht="12.75" customHeight="1"/>
    <row r="43" ht="12.75" customHeight="1">
      <c r="B43" s="1" t="s">
        <v>47</v>
      </c>
    </row>
  </sheetData>
  <sheetProtection sheet="1" formatCells="0" formatColumns="0" formatRows="0"/>
  <mergeCells count="11">
    <mergeCell ref="G16:G17"/>
    <mergeCell ref="J35:M35"/>
    <mergeCell ref="A3:P3"/>
    <mergeCell ref="A1:B1"/>
    <mergeCell ref="J36:L36"/>
    <mergeCell ref="I1:J1"/>
    <mergeCell ref="M1:N1"/>
    <mergeCell ref="C1:D1"/>
    <mergeCell ref="D16:D17"/>
    <mergeCell ref="E16:E17"/>
    <mergeCell ref="F16:F17"/>
  </mergeCells>
  <conditionalFormatting sqref="J35:O35">
    <cfRule type="expression" priority="1" dxfId="1" stopIfTrue="1">
      <formula>$O$10&lt;&gt;$O$35</formula>
    </cfRule>
  </conditionalFormatting>
  <dataValidations count="1">
    <dataValidation type="textLength" operator="equal" allowBlank="1" showInputMessage="1" showErrorMessage="1" prompt="This cell will only accept entries equal to 9 digits. Charter schools must enter their CTD number plus 3 zeros" sqref="O1">
      <formula1>9</formula1>
    </dataValidation>
  </dataValidations>
  <hyperlinks>
    <hyperlink ref="B5" location="REVENUES" display="REVENUES"/>
    <hyperlink ref="B14:C14" location="SectionA" display="A.  Number of Operating Months"/>
    <hyperlink ref="B17:C17" location="SectionB" display="B.  Number of Meals Served"/>
    <hyperlink ref="B29" location="SectionC" display="C.  Meal Prices"/>
    <hyperlink ref="B37:C37" location="SectionD" display="D.  Special Milk Program"/>
    <hyperlink ref="B40:E40" location="SectionE" display="E.  State Equalization Assistance expended for Food Service, Function 3100"/>
    <hyperlink ref="D16:D17" location="Breakfasts" display="BREAKFASTS"/>
    <hyperlink ref="E16:E17" location="LunchesSuppers" display="LUNCHES/ SUPPERS"/>
    <hyperlink ref="F16:F17" location="ALaCarte" display="A LA CARTE*"/>
    <hyperlink ref="G16:G17" location="Snacks" display="SNACKS"/>
    <hyperlink ref="J5" location="EXPENSES" display="EXPENSES"/>
    <hyperlink ref="J23:K23" location="SectionF" display="F.  Cash Balances"/>
    <hyperlink ref="J28:N28" location="SectionG" display="G.  Detail of Food Service Management Company Expenses"/>
  </hyperlinks>
  <printOptions/>
  <pageMargins left="0.75" right="0.25" top="0.25" bottom="0.25" header="0.5" footer="0.15"/>
  <pageSetup horizontalDpi="600" verticalDpi="600" orientation="landscape" paperSize="5" r:id="rId2"/>
  <headerFooter alignWithMargins="0">
    <oddFooter>&amp;LRev. 8/17&amp;CFY 2017&amp;RPage 1 of 4</oddFooter>
  </headerFooter>
  <drawing r:id="rId1"/>
</worksheet>
</file>

<file path=xl/worksheets/sheet2.xml><?xml version="1.0" encoding="utf-8"?>
<worksheet xmlns="http://schemas.openxmlformats.org/spreadsheetml/2006/main" xmlns:r="http://schemas.openxmlformats.org/officeDocument/2006/relationships">
  <dimension ref="A1:H46"/>
  <sheetViews>
    <sheetView showGridLines="0" workbookViewId="0" topLeftCell="A1">
      <pane ySplit="3" topLeftCell="A4" activePane="bottomLeft" state="frozen"/>
      <selection pane="topLeft" activeCell="A1" sqref="A1"/>
      <selection pane="bottomLeft" activeCell="A4" sqref="A4"/>
    </sheetView>
  </sheetViews>
  <sheetFormatPr defaultColWidth="9.33203125" defaultRowHeight="12.75"/>
  <cols>
    <col min="1" max="1" width="8.83203125" style="73" customWidth="1"/>
    <col min="2" max="2" width="23.5" style="73" customWidth="1"/>
    <col min="3" max="3" width="112" style="73" customWidth="1"/>
    <col min="4" max="16384" width="8.83203125" style="73" customWidth="1"/>
  </cols>
  <sheetData>
    <row r="1" spans="1:3" ht="51" customHeight="1">
      <c r="A1" s="108" t="s">
        <v>160</v>
      </c>
      <c r="B1" s="108"/>
      <c r="C1" s="108"/>
    </row>
    <row r="2" spans="1:3" ht="61.5" customHeight="1">
      <c r="A2" s="109" t="s">
        <v>161</v>
      </c>
      <c r="B2" s="109"/>
      <c r="C2" s="109"/>
    </row>
    <row r="3" spans="1:3" ht="21" customHeight="1">
      <c r="A3" s="74" t="s">
        <v>90</v>
      </c>
      <c r="B3" s="74" t="s">
        <v>91</v>
      </c>
      <c r="C3" s="74" t="s">
        <v>92</v>
      </c>
    </row>
    <row r="4" spans="1:3" ht="21" customHeight="1">
      <c r="A4" s="75"/>
      <c r="B4" s="76" t="s">
        <v>5</v>
      </c>
      <c r="C4" s="77"/>
    </row>
    <row r="5" spans="1:3" ht="36" customHeight="1">
      <c r="A5" s="78">
        <v>1</v>
      </c>
      <c r="B5" s="79" t="s">
        <v>93</v>
      </c>
      <c r="C5" s="80" t="s">
        <v>94</v>
      </c>
    </row>
    <row r="6" spans="1:3" ht="82.5" customHeight="1">
      <c r="A6" s="78">
        <v>2</v>
      </c>
      <c r="B6" s="79" t="s">
        <v>95</v>
      </c>
      <c r="C6" s="80" t="s">
        <v>162</v>
      </c>
    </row>
    <row r="7" spans="1:4" ht="51.75" customHeight="1">
      <c r="A7" s="78">
        <v>3</v>
      </c>
      <c r="B7" s="79" t="s">
        <v>96</v>
      </c>
      <c r="C7" s="80" t="s">
        <v>97</v>
      </c>
      <c r="D7" s="81"/>
    </row>
    <row r="8" spans="1:3" ht="99.75" customHeight="1">
      <c r="A8" s="78">
        <v>4</v>
      </c>
      <c r="B8" s="79" t="s">
        <v>98</v>
      </c>
      <c r="C8" s="80" t="s">
        <v>157</v>
      </c>
    </row>
    <row r="9" spans="1:3" ht="67.5" customHeight="1">
      <c r="A9" s="78">
        <v>5</v>
      </c>
      <c r="B9" s="79" t="s">
        <v>99</v>
      </c>
      <c r="C9" s="80" t="s">
        <v>163</v>
      </c>
    </row>
    <row r="10" spans="1:3" ht="24" customHeight="1">
      <c r="A10" s="75"/>
      <c r="B10" s="76" t="s">
        <v>7</v>
      </c>
      <c r="C10" s="77"/>
    </row>
    <row r="11" spans="1:3" ht="36" customHeight="1">
      <c r="A11" s="78">
        <v>7</v>
      </c>
      <c r="B11" s="79" t="s">
        <v>100</v>
      </c>
      <c r="C11" s="82" t="s">
        <v>164</v>
      </c>
    </row>
    <row r="12" spans="1:3" ht="50.25" customHeight="1">
      <c r="A12" s="78">
        <v>8</v>
      </c>
      <c r="B12" s="79" t="s">
        <v>101</v>
      </c>
      <c r="C12" s="80" t="s">
        <v>102</v>
      </c>
    </row>
    <row r="13" spans="1:3" ht="35.25" customHeight="1">
      <c r="A13" s="78">
        <v>9</v>
      </c>
      <c r="B13" s="79" t="s">
        <v>103</v>
      </c>
      <c r="C13" s="80" t="s">
        <v>104</v>
      </c>
    </row>
    <row r="14" spans="1:5" ht="53.25" customHeight="1">
      <c r="A14" s="78">
        <v>10</v>
      </c>
      <c r="B14" s="79" t="s">
        <v>105</v>
      </c>
      <c r="C14" s="80" t="s">
        <v>165</v>
      </c>
      <c r="E14" s="83"/>
    </row>
    <row r="15" spans="1:8" ht="35.25" customHeight="1">
      <c r="A15" s="78">
        <v>11</v>
      </c>
      <c r="B15" s="79" t="s">
        <v>106</v>
      </c>
      <c r="C15" s="80" t="s">
        <v>166</v>
      </c>
      <c r="E15" s="84"/>
      <c r="F15" s="85"/>
      <c r="G15" s="85"/>
      <c r="H15" s="85"/>
    </row>
    <row r="16" spans="1:8" ht="68.25" customHeight="1">
      <c r="A16" s="78">
        <v>12</v>
      </c>
      <c r="B16" s="79" t="s">
        <v>107</v>
      </c>
      <c r="C16" s="86" t="s">
        <v>108</v>
      </c>
      <c r="E16" s="83"/>
      <c r="F16" s="85"/>
      <c r="G16" s="83"/>
      <c r="H16" s="85"/>
    </row>
    <row r="17" spans="1:8" ht="51" customHeight="1">
      <c r="A17" s="78">
        <v>13</v>
      </c>
      <c r="B17" s="79" t="s">
        <v>109</v>
      </c>
      <c r="C17" s="80" t="s">
        <v>167</v>
      </c>
      <c r="E17" s="83"/>
      <c r="F17" s="85"/>
      <c r="G17" s="83"/>
      <c r="H17" s="85"/>
    </row>
    <row r="18" spans="1:4" ht="70.5" customHeight="1">
      <c r="A18" s="78">
        <v>14</v>
      </c>
      <c r="B18" s="79" t="s">
        <v>110</v>
      </c>
      <c r="C18" s="80" t="s">
        <v>168</v>
      </c>
      <c r="D18" s="81"/>
    </row>
    <row r="19" spans="1:6" ht="116.25" customHeight="1">
      <c r="A19" s="110">
        <v>15</v>
      </c>
      <c r="B19" s="112" t="s">
        <v>111</v>
      </c>
      <c r="C19" s="87" t="s">
        <v>169</v>
      </c>
      <c r="F19" s="83"/>
    </row>
    <row r="20" spans="1:6" ht="40.5" customHeight="1">
      <c r="A20" s="111"/>
      <c r="B20" s="113"/>
      <c r="C20" s="88" t="s">
        <v>159</v>
      </c>
      <c r="F20" s="83"/>
    </row>
    <row r="21" spans="1:3" ht="57" customHeight="1">
      <c r="A21" s="78">
        <v>16</v>
      </c>
      <c r="B21" s="79" t="s">
        <v>112</v>
      </c>
      <c r="C21" s="86" t="s">
        <v>113</v>
      </c>
    </row>
    <row r="22" spans="1:6" ht="39" customHeight="1">
      <c r="A22" s="78">
        <v>17</v>
      </c>
      <c r="B22" s="79" t="s">
        <v>114</v>
      </c>
      <c r="C22" s="80" t="s">
        <v>170</v>
      </c>
      <c r="F22" s="83"/>
    </row>
    <row r="23" spans="1:6" ht="68.25" customHeight="1">
      <c r="A23" s="78">
        <v>18</v>
      </c>
      <c r="B23" s="79" t="s">
        <v>115</v>
      </c>
      <c r="C23" s="80" t="s">
        <v>171</v>
      </c>
      <c r="F23" s="84"/>
    </row>
    <row r="24" spans="1:6" ht="90.75" customHeight="1">
      <c r="A24" s="78">
        <v>19</v>
      </c>
      <c r="B24" s="79" t="s">
        <v>116</v>
      </c>
      <c r="C24" s="80" t="s">
        <v>172</v>
      </c>
      <c r="F24" s="83"/>
    </row>
    <row r="25" spans="1:3" ht="74.25" customHeight="1">
      <c r="A25" s="78">
        <v>20</v>
      </c>
      <c r="B25" s="79" t="s">
        <v>117</v>
      </c>
      <c r="C25" s="80" t="s">
        <v>118</v>
      </c>
    </row>
    <row r="26" spans="1:3" ht="21" customHeight="1">
      <c r="A26" s="75"/>
      <c r="B26" s="89" t="s">
        <v>119</v>
      </c>
      <c r="C26" s="90" t="s">
        <v>120</v>
      </c>
    </row>
    <row r="27" spans="1:3" ht="18" customHeight="1">
      <c r="A27" s="91"/>
      <c r="B27" s="92"/>
      <c r="C27" s="80" t="s">
        <v>121</v>
      </c>
    </row>
    <row r="28" spans="1:3" ht="21" customHeight="1">
      <c r="A28" s="93"/>
      <c r="B28" s="89" t="s">
        <v>122</v>
      </c>
      <c r="C28" s="90" t="s">
        <v>123</v>
      </c>
    </row>
    <row r="29" spans="1:3" ht="51" customHeight="1">
      <c r="A29" s="78" t="s">
        <v>124</v>
      </c>
      <c r="B29" s="79" t="s">
        <v>125</v>
      </c>
      <c r="C29" s="80" t="s">
        <v>126</v>
      </c>
    </row>
    <row r="30" spans="1:3" ht="35.25" customHeight="1">
      <c r="A30" s="78" t="s">
        <v>127</v>
      </c>
      <c r="B30" s="79" t="s">
        <v>128</v>
      </c>
      <c r="C30" s="80" t="s">
        <v>129</v>
      </c>
    </row>
    <row r="31" spans="1:3" ht="39" customHeight="1">
      <c r="A31" s="78" t="s">
        <v>130</v>
      </c>
      <c r="B31" s="79" t="s">
        <v>131</v>
      </c>
      <c r="C31" s="80" t="s">
        <v>156</v>
      </c>
    </row>
    <row r="32" spans="1:3" ht="33.75" customHeight="1">
      <c r="A32" s="78" t="s">
        <v>132</v>
      </c>
      <c r="B32" s="79" t="s">
        <v>133</v>
      </c>
      <c r="C32" s="80" t="s">
        <v>155</v>
      </c>
    </row>
    <row r="33" spans="1:3" ht="33.75" customHeight="1">
      <c r="A33" s="78"/>
      <c r="B33" s="79" t="s">
        <v>134</v>
      </c>
      <c r="C33" s="80" t="s">
        <v>135</v>
      </c>
    </row>
    <row r="34" spans="1:3" ht="51" customHeight="1">
      <c r="A34" s="78"/>
      <c r="B34" s="79" t="s">
        <v>136</v>
      </c>
      <c r="C34" s="80" t="s">
        <v>137</v>
      </c>
    </row>
    <row r="35" spans="1:3" ht="51" customHeight="1">
      <c r="A35" s="91"/>
      <c r="B35" s="79" t="s">
        <v>138</v>
      </c>
      <c r="C35" s="80" t="s">
        <v>139</v>
      </c>
    </row>
    <row r="36" spans="1:3" ht="36.75" customHeight="1">
      <c r="A36" s="91"/>
      <c r="B36" s="79" t="s">
        <v>140</v>
      </c>
      <c r="C36" s="80" t="s">
        <v>141</v>
      </c>
    </row>
    <row r="37" spans="1:3" ht="21" customHeight="1">
      <c r="A37" s="75"/>
      <c r="B37" s="89" t="s">
        <v>142</v>
      </c>
      <c r="C37" s="90" t="s">
        <v>143</v>
      </c>
    </row>
    <row r="38" spans="1:3" ht="21" customHeight="1">
      <c r="A38" s="91"/>
      <c r="B38" s="91"/>
      <c r="C38" s="80" t="s">
        <v>144</v>
      </c>
    </row>
    <row r="39" spans="1:3" ht="21" customHeight="1">
      <c r="A39" s="75"/>
      <c r="B39" s="89" t="s">
        <v>145</v>
      </c>
      <c r="C39" s="90" t="s">
        <v>146</v>
      </c>
    </row>
    <row r="40" spans="1:3" ht="22.5" customHeight="1">
      <c r="A40" s="91"/>
      <c r="B40" s="91"/>
      <c r="C40" s="80" t="s">
        <v>147</v>
      </c>
    </row>
    <row r="41" spans="1:3" ht="21" customHeight="1">
      <c r="A41" s="75"/>
      <c r="B41" s="89" t="s">
        <v>148</v>
      </c>
      <c r="C41" s="90" t="s">
        <v>149</v>
      </c>
    </row>
    <row r="42" spans="1:3" ht="50.25" customHeight="1">
      <c r="A42" s="94"/>
      <c r="B42" s="94"/>
      <c r="C42" s="80" t="s">
        <v>173</v>
      </c>
    </row>
    <row r="43" spans="1:3" ht="21" customHeight="1">
      <c r="A43" s="75"/>
      <c r="B43" s="89" t="s">
        <v>150</v>
      </c>
      <c r="C43" s="90" t="s">
        <v>154</v>
      </c>
    </row>
    <row r="44" spans="1:3" ht="36" customHeight="1">
      <c r="A44" s="94"/>
      <c r="B44" s="94"/>
      <c r="C44" s="80" t="s">
        <v>158</v>
      </c>
    </row>
    <row r="45" spans="1:3" ht="15">
      <c r="A45" s="75"/>
      <c r="B45" s="89" t="s">
        <v>153</v>
      </c>
      <c r="C45" s="90" t="s">
        <v>151</v>
      </c>
    </row>
    <row r="46" spans="1:3" ht="30.75">
      <c r="A46" s="94"/>
      <c r="B46" s="94"/>
      <c r="C46" s="80" t="s">
        <v>152</v>
      </c>
    </row>
  </sheetData>
  <sheetProtection sheet="1"/>
  <mergeCells count="4">
    <mergeCell ref="A1:C1"/>
    <mergeCell ref="A2:C2"/>
    <mergeCell ref="A19:A20"/>
    <mergeCell ref="B19:B20"/>
  </mergeCells>
  <hyperlinks>
    <hyperlink ref="C20" r:id="rId1" display="https://cms.azed.gov/home/GetDocumentFile?id=596801363217e10e9c9fa9f2"/>
  </hyperlinks>
  <printOptions gridLines="1"/>
  <pageMargins left="0.7" right="0.7" top="0.75" bottom="0.75" header="0.3" footer="0.3"/>
  <pageSetup cellComments="asDisplayed" horizontalDpi="600" verticalDpi="600" orientation="portrait" scale="70" r:id="rId2"/>
  <headerFooter>
    <oddFooter>&amp;LRev. 8/17&amp;CFY 2017&amp;RPage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Food Service AFR</dc:title>
  <dc:subject/>
  <dc:creator>AZ Auditor General</dc:creator>
  <cp:keywords/>
  <dc:description/>
  <cp:lastModifiedBy>CEO</cp:lastModifiedBy>
  <cp:lastPrinted>2016-08-03T18:52:10Z</cp:lastPrinted>
  <dcterms:created xsi:type="dcterms:W3CDTF">2004-08-04T16:39:18Z</dcterms:created>
  <dcterms:modified xsi:type="dcterms:W3CDTF">2017-10-05T22:26:47Z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28</vt:lpwstr>
  </property>
  <property fmtid="{D5CDD505-2E9C-101B-9397-08002B2CF9AE}" pid="4" name="SchoolBySchool">
    <vt:lpwstr>0</vt:lpwstr>
  </property>
  <property fmtid="{D5CDD505-2E9C-101B-9397-08002B2CF9AE}" pid="5" name="Password">
    <vt:lpwstr>ArizonaCardinals123</vt:lpwstr>
  </property>
</Properties>
</file>